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8" i="1"/>
  <c r="E39"/>
  <c r="E37"/>
  <c r="E34"/>
  <c r="E35"/>
  <c r="E33"/>
  <c r="E31"/>
  <c r="E30"/>
  <c r="E28"/>
  <c r="E27"/>
  <c r="E25"/>
  <c r="E18"/>
  <c r="E19"/>
  <c r="E20"/>
  <c r="E21"/>
  <c r="E22"/>
  <c r="E23"/>
  <c r="E17"/>
  <c r="E11"/>
  <c r="E12"/>
  <c r="E13"/>
  <c r="E14"/>
  <c r="E15"/>
  <c r="E5"/>
  <c r="E6"/>
  <c r="E7"/>
  <c r="E8"/>
  <c r="E9"/>
  <c r="E10"/>
  <c r="E4"/>
</calcChain>
</file>

<file path=xl/sharedStrings.xml><?xml version="1.0" encoding="utf-8"?>
<sst xmlns="http://schemas.openxmlformats.org/spreadsheetml/2006/main" count="80" uniqueCount="80">
  <si>
    <t>№ н/п</t>
  </si>
  <si>
    <t>Наименование услуги</t>
  </si>
  <si>
    <t>1.1.</t>
  </si>
  <si>
    <t>Социально-бытовые услуги:</t>
  </si>
  <si>
    <t>обеспечение площадью жилых помещений в соответствии с утвержденными нормативами</t>
  </si>
  <si>
    <t>обеспечение     мягким     инвентарем     в     соответствии                                       с утвержденными нормативами</t>
  </si>
  <si>
    <t>стирка и ремонт мягкого инвентаря, выданного в организации                                                    социального обслуживания</t>
  </si>
  <si>
    <t>предоставление в пользование мебели</t>
  </si>
  <si>
    <t>уборка жилых помещений</t>
  </si>
  <si>
    <t>обеспечение  (а счет средств получателя социальных услуг книгами, журналами, галетами, настольными играми</t>
  </si>
  <si>
    <t>предоставление гигиенических услуг получателям социальных услуг, частично утратившим способность к самообслуживанию</t>
  </si>
  <si>
    <t>отправка за счет средств получателя социальных услуг почтовой корреспонденции</t>
  </si>
  <si>
    <t>помошь в приеме пищи (кормление)</t>
  </si>
  <si>
    <t>перевозка в пределах Республики Карелия в организации для лечения,  в государственные учреждения   медико-социальной экспертизы для освидетельствования (переосвидетельствования), в    организации,    занимающиеся    изготовлением    протезно-ортопедических    изделий,    если    по    состоянию    здоровья получателям социальных услуг противопоказано пользование общественным транспортом</t>
  </si>
  <si>
    <t>1.2.</t>
  </si>
  <si>
    <t>Социально-медицинские  услуги:</t>
  </si>
  <si>
    <t>выполнение   процедур,   связанных   с   организацией   ухода, наблюдением за состоянием здоровья получателей социальных услуг (измерение температуры тела, артериального давления, контроль за приемом лекарственных препаратов и другое)</t>
  </si>
  <si>
    <t>оказание     содействия     в     проведении     оздоровительных мероприятий</t>
  </si>
  <si>
    <t>систематическое наблюдение за получателями социальных услуг к целях выявления отклонений в состоянии их здоровья</t>
  </si>
  <si>
    <t>проведение   мероприятий,   направленных   на   формирование здорового образа жизни</t>
  </si>
  <si>
    <t>проведение занятий по адаптивной физической культуре</t>
  </si>
  <si>
    <t>консультирование    по    социально-медицинским    вопросам (поддержание и сохранение здоровья получателей социальных услуг, проведение оздоровительных мероприятий)</t>
  </si>
  <si>
    <t>приобретение в соответствии с назначением врача (фельдшера) по льготным рецептам и (или) за счет средств получатели и доставка лекарственных препаратов</t>
  </si>
  <si>
    <t>1.3.</t>
  </si>
  <si>
    <t>психологическая помощь и поддержка, включая диагностику и консультирование</t>
  </si>
  <si>
    <t>1.4.</t>
  </si>
  <si>
    <t>формирование позитивных интересов (в том числе в сфере досуга)</t>
  </si>
  <si>
    <t>организация досуга (праздники, экскурсии и другие культурные мероприятия)</t>
  </si>
  <si>
    <t>1.5.</t>
  </si>
  <si>
    <t>проведение    мероприятий    по    использованию   трудовых возможностей   и   обучению   доступным   профессиональным навыкам</t>
  </si>
  <si>
    <t>организация помощи в получении образования, в том  числе профессионального образования, инвалидами в соответствии с их способностями</t>
  </si>
  <si>
    <t>1.6.</t>
  </si>
  <si>
    <t>оказание помощи в оформлении и восстановлении утраченных документов получателей социальных услуг</t>
  </si>
  <si>
    <t>оказание помощи в получении юридических услуг (в том числе бесплатно)</t>
  </si>
  <si>
    <t xml:space="preserve">оказание   помощи   в   защите   прав   и   законных   интересов получателей социальных услуг </t>
  </si>
  <si>
    <t>1.7.</t>
  </si>
  <si>
    <t>Услуги в целях повышения коммуникативного потенциала получателей социальных услуг, имеющих ограничении жизнедеятельности</t>
  </si>
  <si>
    <t>обучение    инвалидов    пользованию    средствами    ухода    и техническими средствами реабилитации</t>
  </si>
  <si>
    <t>проведение социально-реабилитационных мероприятий в сфере социального обслуживания</t>
  </si>
  <si>
    <t>обучение  навыкам самообслуживания, поведения  в быту и общественных местах</t>
  </si>
  <si>
    <t>Тариф на социальную услугу (руб.)</t>
  </si>
  <si>
    <t>Социально-психологические услуги:</t>
  </si>
  <si>
    <t>Социально-педагогические услуги:</t>
  </si>
  <si>
    <t>Социально-трудовые услуги:</t>
  </si>
  <si>
    <t>Социально-правовые  услуги:</t>
  </si>
  <si>
    <t>предоставление гигиенических услуг получателям социальных услуг,        полностью        утратившим        способность        к самообслуживанию</t>
  </si>
  <si>
    <t>1.</t>
  </si>
  <si>
    <t>1.8.</t>
  </si>
  <si>
    <t>1.9.</t>
  </si>
  <si>
    <t>1.10.</t>
  </si>
  <si>
    <t>1.11.</t>
  </si>
  <si>
    <t>1.12.</t>
  </si>
  <si>
    <t>2.</t>
  </si>
  <si>
    <t>2.1.</t>
  </si>
  <si>
    <t>2.2.</t>
  </si>
  <si>
    <t>2.3.</t>
  </si>
  <si>
    <t>2.4.</t>
  </si>
  <si>
    <t>2.5.</t>
  </si>
  <si>
    <t>2.6.</t>
  </si>
  <si>
    <t xml:space="preserve">2.7. </t>
  </si>
  <si>
    <t>3.</t>
  </si>
  <si>
    <t>3.1.</t>
  </si>
  <si>
    <t>4.</t>
  </si>
  <si>
    <t>4.1.</t>
  </si>
  <si>
    <t>4.2.</t>
  </si>
  <si>
    <t>5.</t>
  </si>
  <si>
    <t>5.1.</t>
  </si>
  <si>
    <t>5.2.</t>
  </si>
  <si>
    <t>6.</t>
  </si>
  <si>
    <t>6.1.</t>
  </si>
  <si>
    <t>6.2.</t>
  </si>
  <si>
    <t>6.3.</t>
  </si>
  <si>
    <t>7.</t>
  </si>
  <si>
    <t>7.1.</t>
  </si>
  <si>
    <t>7.2.</t>
  </si>
  <si>
    <t>7.3.</t>
  </si>
  <si>
    <t>Поправочный коэффициент для района</t>
  </si>
  <si>
    <t xml:space="preserve">Стоимость за одну услугу по тарифу (руб.)  с учетом поправочного коэфициента 
</t>
  </si>
  <si>
    <t>обеспечение   питанием   в   соответствии   с   утвержденными                                                                    нормативами</t>
  </si>
  <si>
    <t xml:space="preserve"> Тарифы на социальные услуги,   предоставляемые  гражданам   (за   исключением несовершеннолетних) - получателям социальных услуг в стационарной форме на  2023 год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</si>
</sst>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name val="Arial"/>
    </font>
    <font>
      <sz val="12"/>
      <name val="Times New Roman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25">
    <xf numFmtId="0" fontId="0" fillId="0" borderId="0" xfId="0"/>
    <xf numFmtId="0" fontId="6" fillId="0" borderId="1" xfId="1" applyNumberFormat="1" applyFont="1" applyFill="1" applyBorder="1" applyAlignment="1" applyProtection="1">
      <alignment horizontal="center" vertical="top"/>
    </xf>
    <xf numFmtId="0" fontId="2" fillId="0" borderId="1" xfId="1" applyNumberFormat="1" applyFont="1" applyFill="1" applyBorder="1" applyAlignment="1" applyProtection="1">
      <alignment horizontal="center" vertical="center"/>
    </xf>
    <xf numFmtId="0" fontId="6" fillId="0" borderId="1" xfId="1" applyNumberFormat="1" applyFont="1" applyFill="1" applyBorder="1" applyAlignment="1" applyProtection="1">
      <alignment horizontal="center" vertical="center"/>
    </xf>
    <xf numFmtId="0" fontId="7" fillId="0" borderId="1" xfId="1" applyNumberFormat="1" applyFont="1" applyFill="1" applyBorder="1" applyAlignment="1" applyProtection="1">
      <alignment horizontal="center" vertical="center"/>
    </xf>
    <xf numFmtId="2" fontId="8" fillId="0" borderId="1" xfId="0" applyNumberFormat="1" applyFont="1" applyBorder="1" applyAlignment="1">
      <alignment vertical="center"/>
    </xf>
    <xf numFmtId="0" fontId="3" fillId="0" borderId="1" xfId="1" applyNumberFormat="1" applyFont="1" applyFill="1" applyBorder="1" applyAlignment="1" applyProtection="1">
      <alignment vertical="center" wrapText="1"/>
    </xf>
    <xf numFmtId="0" fontId="3" fillId="0" borderId="2" xfId="1" applyNumberFormat="1" applyFont="1" applyFill="1" applyBorder="1" applyAlignment="1" applyProtection="1">
      <alignment vertical="center" wrapText="1"/>
    </xf>
    <xf numFmtId="0" fontId="3" fillId="0" borderId="1" xfId="1" applyNumberFormat="1" applyFont="1" applyFill="1" applyBorder="1" applyAlignment="1" applyProtection="1">
      <alignment vertical="center"/>
    </xf>
    <xf numFmtId="0" fontId="5" fillId="0" borderId="1" xfId="1" applyNumberFormat="1" applyFont="1" applyFill="1" applyBorder="1" applyAlignment="1" applyProtection="1">
      <alignment horizontal="center" vertical="center"/>
    </xf>
    <xf numFmtId="0" fontId="5" fillId="0" borderId="1" xfId="1" applyNumberFormat="1" applyFont="1" applyFill="1" applyBorder="1" applyAlignment="1" applyProtection="1">
      <alignment horizontal="center" vertical="center" wrapText="1"/>
    </xf>
    <xf numFmtId="2" fontId="3" fillId="0" borderId="1" xfId="1" applyNumberFormat="1" applyFont="1" applyFill="1" applyBorder="1" applyAlignment="1" applyProtection="1">
      <alignment vertical="center"/>
    </xf>
    <xf numFmtId="2" fontId="3" fillId="0" borderId="1" xfId="1" applyNumberFormat="1" applyFont="1" applyFill="1" applyBorder="1" applyAlignment="1" applyProtection="1">
      <alignment vertical="center" wrapText="1"/>
    </xf>
    <xf numFmtId="0" fontId="4" fillId="0" borderId="2" xfId="1" applyNumberFormat="1" applyFont="1" applyFill="1" applyBorder="1" applyAlignment="1" applyProtection="1">
      <alignment horizontal="left" vertical="center"/>
    </xf>
    <xf numFmtId="0" fontId="4" fillId="0" borderId="4" xfId="1" applyNumberFormat="1" applyFont="1" applyFill="1" applyBorder="1" applyAlignment="1" applyProtection="1">
      <alignment horizontal="left" vertical="center"/>
    </xf>
    <xf numFmtId="0" fontId="4" fillId="0" borderId="3" xfId="1" applyNumberFormat="1" applyFont="1" applyFill="1" applyBorder="1" applyAlignment="1" applyProtection="1">
      <alignment horizontal="left" vertical="center"/>
    </xf>
    <xf numFmtId="0" fontId="4" fillId="0" borderId="2" xfId="1" applyNumberFormat="1" applyFont="1" applyFill="1" applyBorder="1" applyAlignment="1" applyProtection="1">
      <alignment horizontal="left" vertical="center" wrapText="1"/>
    </xf>
    <xf numFmtId="0" fontId="4" fillId="0" borderId="4" xfId="1" applyNumberFormat="1" applyFont="1" applyFill="1" applyBorder="1" applyAlignment="1" applyProtection="1">
      <alignment horizontal="left" vertical="center" wrapText="1"/>
    </xf>
    <xf numFmtId="0" fontId="4" fillId="0" borderId="3" xfId="1" applyNumberFormat="1" applyFont="1" applyFill="1" applyBorder="1" applyAlignment="1" applyProtection="1">
      <alignment horizontal="left" vertical="center" wrapText="1"/>
    </xf>
    <xf numFmtId="0" fontId="9" fillId="0" borderId="2" xfId="1" applyNumberFormat="1" applyFont="1" applyFill="1" applyBorder="1" applyAlignment="1" applyProtection="1">
      <alignment horizontal="center" vertical="top" wrapText="1"/>
    </xf>
    <xf numFmtId="0" fontId="9" fillId="0" borderId="4" xfId="1" applyNumberFormat="1" applyFont="1" applyFill="1" applyBorder="1" applyAlignment="1" applyProtection="1">
      <alignment horizontal="center" vertical="top" wrapText="1"/>
    </xf>
    <xf numFmtId="0" fontId="9" fillId="0" borderId="3" xfId="1" applyNumberFormat="1" applyFont="1" applyFill="1" applyBorder="1" applyAlignment="1" applyProtection="1">
      <alignment horizontal="center" vertical="top" wrapText="1"/>
    </xf>
    <xf numFmtId="0" fontId="4" fillId="0" borderId="2" xfId="1" applyNumberFormat="1" applyFont="1" applyFill="1" applyBorder="1" applyAlignment="1" applyProtection="1">
      <alignment horizontal="left" vertical="top"/>
    </xf>
    <xf numFmtId="0" fontId="4" fillId="0" borderId="4" xfId="1" applyNumberFormat="1" applyFont="1" applyFill="1" applyBorder="1" applyAlignment="1" applyProtection="1">
      <alignment horizontal="left" vertical="top"/>
    </xf>
    <xf numFmtId="0" fontId="4" fillId="0" borderId="3" xfId="1" applyNumberFormat="1" applyFont="1" applyFill="1" applyBorder="1" applyAlignment="1" applyProtection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workbookViewId="0">
      <selection activeCell="E7" sqref="E7"/>
    </sheetView>
  </sheetViews>
  <sheetFormatPr defaultRowHeight="15"/>
  <cols>
    <col min="1" max="1" width="6.7109375" customWidth="1"/>
    <col min="2" max="2" width="62.5703125" customWidth="1"/>
    <col min="3" max="5" width="15.7109375" customWidth="1"/>
  </cols>
  <sheetData>
    <row r="1" spans="1:5" ht="36.75" customHeight="1">
      <c r="A1" s="19" t="s">
        <v>79</v>
      </c>
      <c r="B1" s="20"/>
      <c r="C1" s="20"/>
      <c r="D1" s="20"/>
      <c r="E1" s="21"/>
    </row>
    <row r="2" spans="1:5" ht="66.75" customHeight="1">
      <c r="A2" s="9" t="s">
        <v>0</v>
      </c>
      <c r="B2" s="9" t="s">
        <v>1</v>
      </c>
      <c r="C2" s="10" t="s">
        <v>40</v>
      </c>
      <c r="D2" s="10" t="s">
        <v>76</v>
      </c>
      <c r="E2" s="10" t="s">
        <v>77</v>
      </c>
    </row>
    <row r="3" spans="1:5" ht="15.75">
      <c r="A3" s="1" t="s">
        <v>46</v>
      </c>
      <c r="B3" s="22" t="s">
        <v>3</v>
      </c>
      <c r="C3" s="23"/>
      <c r="D3" s="23"/>
      <c r="E3" s="24"/>
    </row>
    <row r="4" spans="1:5" ht="33" customHeight="1">
      <c r="A4" s="2" t="s">
        <v>2</v>
      </c>
      <c r="B4" s="6" t="s">
        <v>4</v>
      </c>
      <c r="C4" s="11">
        <v>55.15</v>
      </c>
      <c r="D4" s="6">
        <v>1.0909</v>
      </c>
      <c r="E4" s="5">
        <f>C4*D4</f>
        <v>60.163134999999997</v>
      </c>
    </row>
    <row r="5" spans="1:5" ht="32.25" customHeight="1">
      <c r="A5" s="2" t="s">
        <v>14</v>
      </c>
      <c r="B5" s="7" t="s">
        <v>78</v>
      </c>
      <c r="C5" s="11">
        <v>81.03</v>
      </c>
      <c r="D5" s="6">
        <v>1.0909</v>
      </c>
      <c r="E5" s="5">
        <f t="shared" ref="E5:E15" si="0">C5*D5</f>
        <v>88.395627000000005</v>
      </c>
    </row>
    <row r="6" spans="1:5" ht="32.25" customHeight="1">
      <c r="A6" s="2" t="s">
        <v>23</v>
      </c>
      <c r="B6" s="6" t="s">
        <v>5</v>
      </c>
      <c r="C6" s="6">
        <v>24.55</v>
      </c>
      <c r="D6" s="6">
        <v>1.0909</v>
      </c>
      <c r="E6" s="5">
        <f t="shared" si="0"/>
        <v>26.781594999999999</v>
      </c>
    </row>
    <row r="7" spans="1:5" ht="32.25" customHeight="1">
      <c r="A7" s="2" t="s">
        <v>25</v>
      </c>
      <c r="B7" s="6" t="s">
        <v>6</v>
      </c>
      <c r="C7" s="6">
        <v>107.33</v>
      </c>
      <c r="D7" s="6">
        <v>1.0909</v>
      </c>
      <c r="E7" s="5">
        <f t="shared" si="0"/>
        <v>117.086297</v>
      </c>
    </row>
    <row r="8" spans="1:5" ht="21.75" customHeight="1">
      <c r="A8" s="2" t="s">
        <v>28</v>
      </c>
      <c r="B8" s="8" t="s">
        <v>7</v>
      </c>
      <c r="C8" s="11">
        <v>7.46</v>
      </c>
      <c r="D8" s="6">
        <v>1.0909</v>
      </c>
      <c r="E8" s="5">
        <f t="shared" si="0"/>
        <v>8.1381139999999998</v>
      </c>
    </row>
    <row r="9" spans="1:5" ht="21.75" customHeight="1">
      <c r="A9" s="2" t="s">
        <v>31</v>
      </c>
      <c r="B9" s="8" t="s">
        <v>8</v>
      </c>
      <c r="C9" s="8">
        <v>23.03</v>
      </c>
      <c r="D9" s="6">
        <v>1.0909</v>
      </c>
      <c r="E9" s="5">
        <f t="shared" si="0"/>
        <v>25.123427</v>
      </c>
    </row>
    <row r="10" spans="1:5" ht="34.5" customHeight="1">
      <c r="A10" s="2" t="s">
        <v>35</v>
      </c>
      <c r="B10" s="6" t="s">
        <v>9</v>
      </c>
      <c r="C10" s="6">
        <v>23.69</v>
      </c>
      <c r="D10" s="6">
        <v>1.0909</v>
      </c>
      <c r="E10" s="5">
        <f t="shared" si="0"/>
        <v>25.843420999999999</v>
      </c>
    </row>
    <row r="11" spans="1:5" ht="45.75" customHeight="1">
      <c r="A11" s="2" t="s">
        <v>47</v>
      </c>
      <c r="B11" s="6" t="s">
        <v>45</v>
      </c>
      <c r="C11" s="6">
        <v>56.62</v>
      </c>
      <c r="D11" s="6">
        <v>1.0909</v>
      </c>
      <c r="E11" s="5">
        <f t="shared" si="0"/>
        <v>61.766757999999996</v>
      </c>
    </row>
    <row r="12" spans="1:5" ht="34.5" customHeight="1">
      <c r="A12" s="2" t="s">
        <v>48</v>
      </c>
      <c r="B12" s="6" t="s">
        <v>10</v>
      </c>
      <c r="C12" s="6">
        <v>31.52</v>
      </c>
      <c r="D12" s="6">
        <v>1.0909</v>
      </c>
      <c r="E12" s="5">
        <f t="shared" si="0"/>
        <v>34.385168</v>
      </c>
    </row>
    <row r="13" spans="1:5" ht="34.5" customHeight="1">
      <c r="A13" s="2" t="s">
        <v>49</v>
      </c>
      <c r="B13" s="6" t="s">
        <v>11</v>
      </c>
      <c r="C13" s="6">
        <v>73.239999999999995</v>
      </c>
      <c r="D13" s="6">
        <v>1.0909</v>
      </c>
      <c r="E13" s="5">
        <f t="shared" si="0"/>
        <v>79.897515999999996</v>
      </c>
    </row>
    <row r="14" spans="1:5" ht="21.75" customHeight="1">
      <c r="A14" s="2" t="s">
        <v>50</v>
      </c>
      <c r="B14" s="8" t="s">
        <v>12</v>
      </c>
      <c r="C14" s="11">
        <v>95.75</v>
      </c>
      <c r="D14" s="6">
        <v>1.0909</v>
      </c>
      <c r="E14" s="5">
        <f t="shared" si="0"/>
        <v>104.453675</v>
      </c>
    </row>
    <row r="15" spans="1:5" ht="106.5" customHeight="1">
      <c r="A15" s="2" t="s">
        <v>51</v>
      </c>
      <c r="B15" s="6" t="s">
        <v>13</v>
      </c>
      <c r="C15" s="12">
        <v>423.2</v>
      </c>
      <c r="D15" s="6">
        <v>1.0909</v>
      </c>
      <c r="E15" s="5">
        <f t="shared" si="0"/>
        <v>461.66888</v>
      </c>
    </row>
    <row r="16" spans="1:5" ht="18.75" customHeight="1">
      <c r="A16" s="3" t="s">
        <v>52</v>
      </c>
      <c r="B16" s="13" t="s">
        <v>15</v>
      </c>
      <c r="C16" s="14"/>
      <c r="D16" s="14"/>
      <c r="E16" s="15"/>
    </row>
    <row r="17" spans="1:5" ht="50.1" customHeight="1">
      <c r="A17" s="2" t="s">
        <v>53</v>
      </c>
      <c r="B17" s="6" t="s">
        <v>16</v>
      </c>
      <c r="C17" s="12">
        <v>21.3</v>
      </c>
      <c r="D17" s="6">
        <v>1.0909</v>
      </c>
      <c r="E17" s="5">
        <f>C17*D17</f>
        <v>23.236170000000001</v>
      </c>
    </row>
    <row r="18" spans="1:5" ht="34.5" customHeight="1">
      <c r="A18" s="2" t="s">
        <v>54</v>
      </c>
      <c r="B18" s="6" t="s">
        <v>17</v>
      </c>
      <c r="C18" s="12">
        <v>33.700000000000003</v>
      </c>
      <c r="D18" s="6">
        <v>1.0909</v>
      </c>
      <c r="E18" s="5">
        <f t="shared" ref="E18:E23" si="1">C18*D18</f>
        <v>36.763330000000003</v>
      </c>
    </row>
    <row r="19" spans="1:5" ht="33" customHeight="1">
      <c r="A19" s="2" t="s">
        <v>55</v>
      </c>
      <c r="B19" s="6" t="s">
        <v>18</v>
      </c>
      <c r="C19" s="12">
        <v>136.69999999999999</v>
      </c>
      <c r="D19" s="6">
        <v>1.0909</v>
      </c>
      <c r="E19" s="5">
        <f t="shared" si="1"/>
        <v>149.12602999999999</v>
      </c>
    </row>
    <row r="20" spans="1:5" ht="34.5" customHeight="1">
      <c r="A20" s="2" t="s">
        <v>56</v>
      </c>
      <c r="B20" s="6" t="s">
        <v>19</v>
      </c>
      <c r="C20" s="6">
        <v>75.64</v>
      </c>
      <c r="D20" s="6">
        <v>1.0909</v>
      </c>
      <c r="E20" s="5">
        <f t="shared" si="1"/>
        <v>82.515675999999999</v>
      </c>
    </row>
    <row r="21" spans="1:5" ht="21.75" customHeight="1">
      <c r="A21" s="2" t="s">
        <v>57</v>
      </c>
      <c r="B21" s="8" t="s">
        <v>20</v>
      </c>
      <c r="C21" s="8">
        <v>63.28</v>
      </c>
      <c r="D21" s="6">
        <v>1.0909</v>
      </c>
      <c r="E21" s="5">
        <f t="shared" si="1"/>
        <v>69.032151999999996</v>
      </c>
    </row>
    <row r="22" spans="1:5" ht="50.1" customHeight="1">
      <c r="A22" s="2" t="s">
        <v>58</v>
      </c>
      <c r="B22" s="6" t="s">
        <v>21</v>
      </c>
      <c r="C22" s="6">
        <v>109.61</v>
      </c>
      <c r="D22" s="6">
        <v>1.0909</v>
      </c>
      <c r="E22" s="5">
        <f t="shared" si="1"/>
        <v>119.573549</v>
      </c>
    </row>
    <row r="23" spans="1:5" ht="50.1" customHeight="1">
      <c r="A23" s="2" t="s">
        <v>59</v>
      </c>
      <c r="B23" s="6" t="s">
        <v>22</v>
      </c>
      <c r="C23" s="6">
        <v>72.3</v>
      </c>
      <c r="D23" s="6">
        <v>1.0909</v>
      </c>
      <c r="E23" s="5">
        <f t="shared" si="1"/>
        <v>78.872069999999994</v>
      </c>
    </row>
    <row r="24" spans="1:5" ht="18" customHeight="1">
      <c r="A24" s="3" t="s">
        <v>60</v>
      </c>
      <c r="B24" s="13" t="s">
        <v>41</v>
      </c>
      <c r="C24" s="14"/>
      <c r="D24" s="14"/>
      <c r="E24" s="15"/>
    </row>
    <row r="25" spans="1:5" ht="33.75" customHeight="1">
      <c r="A25" s="2" t="s">
        <v>61</v>
      </c>
      <c r="B25" s="7" t="s">
        <v>24</v>
      </c>
      <c r="C25" s="6">
        <v>111.81</v>
      </c>
      <c r="D25" s="6">
        <v>1.0909</v>
      </c>
      <c r="E25" s="5">
        <f>C25*D25</f>
        <v>121.973529</v>
      </c>
    </row>
    <row r="26" spans="1:5" ht="19.5" customHeight="1">
      <c r="A26" s="3" t="s">
        <v>62</v>
      </c>
      <c r="B26" s="13" t="s">
        <v>42</v>
      </c>
      <c r="C26" s="14"/>
      <c r="D26" s="14"/>
      <c r="E26" s="15"/>
    </row>
    <row r="27" spans="1:5" ht="33" customHeight="1">
      <c r="A27" s="2" t="s">
        <v>63</v>
      </c>
      <c r="B27" s="6" t="s">
        <v>26</v>
      </c>
      <c r="C27" s="6">
        <v>51.61</v>
      </c>
      <c r="D27" s="6">
        <v>1.0909</v>
      </c>
      <c r="E27" s="5">
        <f>C27*D27</f>
        <v>56.301349000000002</v>
      </c>
    </row>
    <row r="28" spans="1:5" ht="36" customHeight="1">
      <c r="A28" s="2" t="s">
        <v>64</v>
      </c>
      <c r="B28" s="6" t="s">
        <v>27</v>
      </c>
      <c r="C28" s="6">
        <v>67.83</v>
      </c>
      <c r="D28" s="6">
        <v>1.0909</v>
      </c>
      <c r="E28" s="5">
        <f>C28*D28</f>
        <v>73.995746999999994</v>
      </c>
    </row>
    <row r="29" spans="1:5" ht="18.75" customHeight="1">
      <c r="A29" s="3" t="s">
        <v>65</v>
      </c>
      <c r="B29" s="13" t="s">
        <v>43</v>
      </c>
      <c r="C29" s="14"/>
      <c r="D29" s="14"/>
      <c r="E29" s="15"/>
    </row>
    <row r="30" spans="1:5" ht="50.1" customHeight="1">
      <c r="A30" s="4" t="s">
        <v>66</v>
      </c>
      <c r="B30" s="6" t="s">
        <v>29</v>
      </c>
      <c r="C30" s="12">
        <v>82.5</v>
      </c>
      <c r="D30" s="6">
        <v>1.0909</v>
      </c>
      <c r="E30" s="5">
        <f>C30*D30</f>
        <v>89.999250000000004</v>
      </c>
    </row>
    <row r="31" spans="1:5" ht="50.1" customHeight="1">
      <c r="A31" s="4" t="s">
        <v>67</v>
      </c>
      <c r="B31" s="6" t="s">
        <v>30</v>
      </c>
      <c r="C31" s="12">
        <v>187.9</v>
      </c>
      <c r="D31" s="6">
        <v>1.0909</v>
      </c>
      <c r="E31" s="5">
        <f>C31*D31</f>
        <v>204.98011</v>
      </c>
    </row>
    <row r="32" spans="1:5" ht="20.25" customHeight="1">
      <c r="A32" s="3" t="s">
        <v>68</v>
      </c>
      <c r="B32" s="13" t="s">
        <v>44</v>
      </c>
      <c r="C32" s="14"/>
      <c r="D32" s="14"/>
      <c r="E32" s="15"/>
    </row>
    <row r="33" spans="1:5" ht="35.25" customHeight="1">
      <c r="A33" s="4" t="s">
        <v>69</v>
      </c>
      <c r="B33" s="6" t="s">
        <v>32</v>
      </c>
      <c r="C33" s="6">
        <v>488.26</v>
      </c>
      <c r="D33" s="6">
        <v>1.0909</v>
      </c>
      <c r="E33" s="5">
        <f>C33*D33</f>
        <v>532.64283399999999</v>
      </c>
    </row>
    <row r="34" spans="1:5" ht="35.25" customHeight="1">
      <c r="A34" s="4" t="s">
        <v>70</v>
      </c>
      <c r="B34" s="7" t="s">
        <v>33</v>
      </c>
      <c r="C34" s="6">
        <v>388.26</v>
      </c>
      <c r="D34" s="6">
        <v>1.0909</v>
      </c>
      <c r="E34" s="5">
        <f t="shared" ref="E34:E35" si="2">C34*D34</f>
        <v>423.55283399999996</v>
      </c>
    </row>
    <row r="35" spans="1:5" ht="36" customHeight="1">
      <c r="A35" s="4" t="s">
        <v>71</v>
      </c>
      <c r="B35" s="6" t="s">
        <v>34</v>
      </c>
      <c r="C35" s="6">
        <v>246.13</v>
      </c>
      <c r="D35" s="6">
        <v>1.0909</v>
      </c>
      <c r="E35" s="5">
        <f t="shared" si="2"/>
        <v>268.50321700000001</v>
      </c>
    </row>
    <row r="36" spans="1:5" ht="31.5" customHeight="1">
      <c r="A36" s="3" t="s">
        <v>72</v>
      </c>
      <c r="B36" s="16" t="s">
        <v>36</v>
      </c>
      <c r="C36" s="17"/>
      <c r="D36" s="17"/>
      <c r="E36" s="18"/>
    </row>
    <row r="37" spans="1:5" ht="34.5" customHeight="1">
      <c r="A37" s="4" t="s">
        <v>73</v>
      </c>
      <c r="B37" s="6" t="s">
        <v>37</v>
      </c>
      <c r="C37" s="6">
        <v>106.98</v>
      </c>
      <c r="D37" s="6">
        <v>1.0909</v>
      </c>
      <c r="E37" s="5">
        <f>C37*D37</f>
        <v>116.704482</v>
      </c>
    </row>
    <row r="38" spans="1:5" ht="34.5" customHeight="1">
      <c r="A38" s="4" t="s">
        <v>74</v>
      </c>
      <c r="B38" s="6" t="s">
        <v>38</v>
      </c>
      <c r="C38" s="6">
        <v>251.58</v>
      </c>
      <c r="D38" s="6">
        <v>1.0909</v>
      </c>
      <c r="E38" s="5">
        <f t="shared" ref="E38:E39" si="3">C38*D38</f>
        <v>274.448622</v>
      </c>
    </row>
    <row r="39" spans="1:5" ht="34.5" customHeight="1">
      <c r="A39" s="4" t="s">
        <v>75</v>
      </c>
      <c r="B39" s="6" t="s">
        <v>39</v>
      </c>
      <c r="C39" s="6">
        <v>252.63</v>
      </c>
      <c r="D39" s="6">
        <v>1.0909</v>
      </c>
      <c r="E39" s="5">
        <f t="shared" si="3"/>
        <v>275.594067</v>
      </c>
    </row>
  </sheetData>
  <mergeCells count="8">
    <mergeCell ref="B32:E32"/>
    <mergeCell ref="B36:E36"/>
    <mergeCell ref="A1:E1"/>
    <mergeCell ref="B16:E16"/>
    <mergeCell ref="B24:E24"/>
    <mergeCell ref="B26:E26"/>
    <mergeCell ref="B29:E29"/>
    <mergeCell ref="B3:E3"/>
  </mergeCells>
  <pageMargins left="0.7" right="0.2" top="0.69" bottom="0.75" header="0.36" footer="0.3"/>
  <pageSetup paperSize="9" scale="7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Начальник</dc:creator>
  <cp:lastModifiedBy>Начальник</cp:lastModifiedBy>
  <cp:lastPrinted>2021-12-16T08:02:04Z</cp:lastPrinted>
  <dcterms:created xsi:type="dcterms:W3CDTF">2021-12-16T07:31:20Z</dcterms:created>
  <dcterms:modified xsi:type="dcterms:W3CDTF">2022-12-14T12:10:19Z</dcterms:modified>
</cp:coreProperties>
</file>